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Lovro\Desktop\Novi Lenac\HANFA\GIKU 2025\"/>
    </mc:Choice>
  </mc:AlternateContent>
  <xr:revisionPtr revIDLastSave="0" documentId="13_ncr:1_{94720D29-F478-49F3-87D4-9494097A161D}" xr6:coauthVersionLast="47" xr6:coauthVersionMax="47" xr10:uidLastSave="{00000000-0000-0000-0000-000000000000}"/>
  <bookViews>
    <workbookView xWindow="-120" yWindow="-120" windowWidth="24240" windowHeight="1314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<sst xmlns="http://schemas.openxmlformats.org/spreadsheetml/2006/main" count="744" uniqueCount="296">
  <si>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</si>
  <si>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</si>
  <si>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</si>
  <si>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</si>
  <si>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</si>
  <si>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</si>
  <si>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</si>
  <si>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</si>
  <si>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</si>
  <si>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</si>
  <si>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</si>
  <si>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</si>
  <si>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</si>
  <si>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</si>
  <si>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</si>
  <si>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</si>
  <si>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</si>
  <si>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</si>
  <si>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</si>
  <si>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</si>
  <si>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</si>
  <si>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</si>
  <si>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</si>
  <si>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</si>
  <si>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</si>
  <si>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</si>
  <si>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</si>
  <si>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</si>
  <si>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</si>
  <si>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</si>
  <si>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</si>
  <si>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</si>
  <si>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</si>
  <si>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</si>
  <si>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</si>
  <si>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</si>
  <si>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</si>
  <si>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</si>
  <si>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</si>
  <si>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</si>
  <si>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</si>
  <si>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</si>
  <si>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</si>
  <si>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</si>
  <si>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</si>
  <si>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</si>
  <si>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</si>
  <si>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</si>
  <si>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</si>
  <si>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</si>
  <si>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</si>
  <si>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</si>
  <si>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</si>
  <si>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</si>
  <si>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</si>
  <si>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</si>
  <si>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</si>
  <si>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</si>
  <si>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</si>
  <si>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</si>
  <si>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</si>
  <si>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</si>
  <si>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</si>
  <si>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</si>
  <si>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</si>
  <si>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</si>
  <si>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</si>
  <si>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</si>
  <si>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</si>
  <si>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</si>
  <si>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</si>
  <si>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</si>
  <si>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</si>
  <si>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</si>
  <si>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</si>
  <si>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</si>
  <si>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</si>
  <si>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</si>
  <si>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</si>
  <si>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</si>
  <si>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</si>
  <si>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</si>
  <si>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</si>
  <si>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</si>
  <si>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</si>
  <si>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</si>
  <si>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</si>
  <si>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</si>
  <si>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</si>
  <si>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</si>
  <si>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</si>
  <si>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</si>
  <si>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</si>
  <si>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</si>
  <si>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</si>
  <si>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</si>
  <si>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</si>
  <si>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</si>
  <si>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</si>
  <si>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</si>
  <si>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</si>
  <si>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</si>
  <si>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</si>
  <si>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</si>
  <si>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</si>
  <si>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</si>
  <si>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</si>
  <si>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</si>
  <si>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</si>
  <si>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</si>
  <si>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</si>
  <si>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</si>
  <si>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</si>
  <si>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</si>
  <si>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</si>
  <si>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</si>
  <si>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</si>
  <si>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</si>
  <si>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</si>
  <si>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</si>
  <si>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</si>
  <si>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</si>
  <si>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</si>
  <si>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</si>
  <si>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</si>
  <si>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</si>
  <si>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</si>
  <si>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</si>
  <si>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</si>
  <si>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</si>
  <si>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</si>
  <si>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</si>
  <si>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</si>
  <si>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</si>
  <si>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</si>
  <si>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</si>
  <si>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</si>
  <si>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</si>
  <si>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</si>
  <si>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</si>
  <si>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</si>
  <si>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</si>
  <si>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</si>
  <si>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</si>
  <si>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</si>
  <si>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</si>
  <si>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</si>
  <si>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</si>
  <si>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</si>
  <si>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</si>
  <si>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</si>
  <si>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</si>
  <si>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</si>
  <si>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</si>
  <si>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</si>
  <si>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</si>
  <si>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</si>
  <si>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</si>
  <si>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</si>
  <si>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</si>
  <si>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</si>
  <si>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</si>
  <si>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</si>
  <si>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</si>
  <si>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</si>
  <si>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</si>
  <si>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</si>
  <si>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</si>
  <si>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</si>
  <si>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</si>
  <si>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</si>
  <si>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</si>
  <si>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</si>
  <si>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</si>
  <si>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</si>
  <si>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</si>
  <si>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</si>
  <si>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</si>
  <si>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</si>
  <si>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</si>
  <si>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</si>
  <si>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</si>
  <si>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</si>
  <si>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</si>
  <si>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</si>
  <si>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</si>
  <si>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</si>
  <si>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</si>
  <si>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</si>
  <si>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</si>
  <si>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</si>
  <si>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</si>
  <si>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</si>
  <si>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</si>
  <si>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</si>
  <si>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</si>
  <si>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</si>
  <si>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</si>
  <si>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</si>
  <si>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</si>
  <si>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</si>
  <si>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</si>
  <si>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</si>
  <si>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</si>
  <si>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</si>
  <si>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</si>
  <si>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</si>
  <si>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</si>
  <si>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</si>
  <si>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</si>
  <si>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</si>
  <si>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</si>
  <si>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</si>
  <si>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</si>
  <si>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</si>
  <si>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</si>
  <si>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</si>
  <si>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</si>
  <si>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</si>
  <si>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</si>
  <si>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</si>
  <si>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</si>
  <si>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</si>
  <si>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</si>
  <si>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</si>
  <si>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</si>
  <si>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</si>
  <si>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</si>
  <si>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</si>
  <si>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</si>
  <si>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</si>
  <si>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</si>
  <si>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</si>
  <si>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</si>
  <si>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</si>
  <si>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</si>
  <si>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</si>
  <si>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</si>
  <si>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</si>
  <si>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</si>
  <si>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</si>
  <si>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</si>
  <si>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</si>
  <si>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</si>
  <si>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</si>
  <si>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</si>
  <si>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</si>
  <si>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</si>
  <si>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</si>
  <si>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</si>
  <si>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</si>
  <si>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</si>
  <si>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</si>
  <si>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</si>
  <si>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</si>
  <si>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</si>
  <si>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</si>
  <si>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</si>
  <si>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</si>
  <si>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</si>
  <si>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</si>
  <si>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</si>
  <si>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</si>
  <si>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</si>
  <si>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</si>
  <si>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</si>
  <si>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</si>
  <si>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</si>
  <si>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</si>
  <si>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</si>
  <si>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</si>
  <si>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</si>
  <si>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</si>
  <si>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</si>
  <si>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</si>
  <si>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</si>
  <si>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</si>
  <si>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</si>
  <si>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</si>
  <si>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</si>
  <si>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</si>
  <si>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</si>
  <si>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NE</t>
  </si>
  <si>
    <t xml:space="preserve">Povezano s prethodnim pojašnjenjem. </t>
  </si>
  <si>
    <t xml:space="preserve">Formiranje NO od neovisnih članova je vrlo teško u slučaju Društva, čiji najveći pojedinačni dioničar drži preko 80% udjela u temeljnom kapitalu. Dodatan razlog za to jest u činjenici da u djelatnosti kojom se Društvo bavi je teže pronaći osobe koje razumiju djelatnost da bi mogle kvalitetno sudjelovati u radu NO, a da istovremeno nisu konkurenti Društvu ili bi na neki drugi način mogli biti u sukobu interesa. </t>
  </si>
  <si>
    <t xml:space="preserve">Povezano s prethodnim pitanjem. </t>
  </si>
  <si>
    <t xml:space="preserve">Sustav unutarnjih kontrola proizlazi iz samog sustava upravljanja poslovnim procesima, temeljenog na ISO normama, u kojemu sudjeluju različiti zaposlenici različitih odjela, osiguravajući fazne kontrole pa nije utvrđena potreba unutarnje revizije. </t>
  </si>
  <si>
    <t>Dugi niz godina Upravu je činilo 100% ženskih članova, dok je 2024. godine pridodan muški član, a u NO također je jedna žena. Nije bilo potrebe za postavljanjem ciljeva, koji će se postaviti u slučaju da iz nekog razloga ženske osobe prestanu biti zastupljene u Upravi i/ili NO.</t>
  </si>
  <si>
    <t>Ne postoji još funkcija tajnika društva, ali unutar ureda uprave pruža se sva potrebna potpora nadzornog odboru društva i njegovim odborima kako bi učinkovito funkcionirali.</t>
  </si>
  <si>
    <t>Nije provedena takva ocjena obzirom na promjene članova nadzornog odbora.</t>
  </si>
  <si>
    <t>Povezano s prethodnim pitanjem.</t>
  </si>
  <si>
    <t>Odgovornosti i postupci izvještavanja provode se neposredno.</t>
  </si>
  <si>
    <t xml:space="preserve">Zbog strukture vlasništva nad društvom nema potrebe za takvom suglasnosti. </t>
  </si>
  <si>
    <t>Pojedini članovi nadzornog odbora nisu prisustvovali glavnoj skupštini društva.</t>
  </si>
  <si>
    <t xml:space="preserve">Društvo nije nikada koristilo niti imalo potrebu za nerevizorskim uslugama koje pruža vanjski revizor. </t>
  </si>
  <si>
    <t>Nije još provedena takva ocjena.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</si>
</sst>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2" xfId="1" xr:uid="{00000000-0005-0000-0000-000001000000}"/>
    <cellStyle name="Normal 3"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6"/>
  <sheetViews>
    <sheetView showGridLines="0" workbookViewId="0">
      <selection activeCell="E14" sqref="E14"/>
    </sheetView>
  </sheetViews>
  <sheetFormatPr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2025</v>
      </c>
      <c r="C3" s="34">
        <v>1736</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3"/>
  <sheetViews>
    <sheetView showGridLines="0" tabSelected="1" zoomScaleNormal="100" workbookViewId="0">
      <selection activeCell="G146" sqref="G146"/>
    </sheetView>
  </sheetViews>
  <sheetFormatPr defaultColWidth="9.140625"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280</v>
      </c>
      <c r="F4" s="11">
        <f t="shared" si="0"/>
        <v>1</v>
      </c>
      <c r="G4" s="28"/>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280</v>
      </c>
      <c r="F12" s="11">
        <f t="shared" si="0"/>
        <v>1</v>
      </c>
      <c r="G12" s="27"/>
    </row>
    <row r="13" spans="1:8" ht="24" x14ac:dyDescent="0.25">
      <c r="A13" s="8" t="s">
        <v>38</v>
      </c>
      <c r="B13" s="5" t="s">
        <v>3</v>
      </c>
      <c r="C13" s="2" t="s">
        <v>43</v>
      </c>
      <c r="D13" s="19" t="s">
        <v>166</v>
      </c>
      <c r="E13" s="25" t="s">
        <v>280</v>
      </c>
      <c r="F13" s="11">
        <f t="shared" si="0"/>
        <v>1</v>
      </c>
      <c r="G13" s="27"/>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280</v>
      </c>
      <c r="F19" s="11">
        <f t="shared" si="0"/>
        <v>1</v>
      </c>
      <c r="G19" s="27"/>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280</v>
      </c>
      <c r="F21" s="11">
        <f t="shared" si="0"/>
        <v>1</v>
      </c>
      <c r="G21" s="27"/>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282</v>
      </c>
      <c r="F26" s="11">
        <f t="shared" si="0"/>
        <v>2</v>
      </c>
      <c r="G26" s="28" t="s">
        <v>287</v>
      </c>
    </row>
    <row r="27" spans="1:7" ht="24" x14ac:dyDescent="0.25">
      <c r="A27" s="8" t="s">
        <v>39</v>
      </c>
      <c r="B27" s="5" t="s">
        <v>6</v>
      </c>
      <c r="C27" s="2" t="s">
        <v>50</v>
      </c>
      <c r="D27" s="19" t="s">
        <v>171</v>
      </c>
      <c r="E27" s="25" t="s">
        <v>282</v>
      </c>
      <c r="F27" s="11">
        <f t="shared" si="0"/>
        <v>2</v>
      </c>
      <c r="G27" s="27" t="s">
        <v>283</v>
      </c>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280</v>
      </c>
      <c r="F29" s="11">
        <f t="shared" si="0"/>
        <v>1</v>
      </c>
      <c r="G29" s="27"/>
    </row>
    <row r="30" spans="1:7" ht="48" x14ac:dyDescent="0.25">
      <c r="A30" s="8" t="s">
        <v>39</v>
      </c>
      <c r="B30" s="5" t="s">
        <v>8</v>
      </c>
      <c r="C30" s="2" t="s">
        <v>52</v>
      </c>
      <c r="D30" s="19" t="s">
        <v>228</v>
      </c>
      <c r="E30" s="25" t="s">
        <v>280</v>
      </c>
      <c r="F30" s="11">
        <f t="shared" si="0"/>
        <v>1</v>
      </c>
      <c r="G30" s="27"/>
    </row>
    <row r="31" spans="1:7" ht="48" x14ac:dyDescent="0.25">
      <c r="A31" s="8" t="s">
        <v>39</v>
      </c>
      <c r="B31" s="5" t="s">
        <v>8</v>
      </c>
      <c r="C31" s="2" t="s">
        <v>53</v>
      </c>
      <c r="D31" s="19" t="s">
        <v>229</v>
      </c>
      <c r="E31" s="25" t="s">
        <v>280</v>
      </c>
      <c r="F31" s="11">
        <f t="shared" si="0"/>
        <v>1</v>
      </c>
      <c r="G31" s="27"/>
    </row>
    <row r="32" spans="1:7" ht="48" x14ac:dyDescent="0.25">
      <c r="A32" s="8" t="s">
        <v>39</v>
      </c>
      <c r="B32" s="5" t="s">
        <v>8</v>
      </c>
      <c r="C32" s="2" t="s">
        <v>54</v>
      </c>
      <c r="D32" s="19" t="s">
        <v>230</v>
      </c>
      <c r="E32" s="25" t="s">
        <v>280</v>
      </c>
      <c r="F32" s="11">
        <f t="shared" si="0"/>
        <v>1</v>
      </c>
      <c r="G32" s="27"/>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282</v>
      </c>
      <c r="F36" s="11">
        <f t="shared" si="0"/>
        <v>2</v>
      </c>
      <c r="G36" s="27" t="s">
        <v>284</v>
      </c>
    </row>
    <row r="37" spans="1:7" ht="19.5" customHeight="1" x14ac:dyDescent="0.25">
      <c r="A37" s="8" t="s">
        <v>40</v>
      </c>
      <c r="B37" s="5" t="s">
        <v>9</v>
      </c>
      <c r="C37" s="2" t="s">
        <v>58</v>
      </c>
      <c r="D37" s="19" t="s">
        <v>156</v>
      </c>
      <c r="E37" s="25" t="s">
        <v>282</v>
      </c>
      <c r="F37" s="11">
        <f t="shared" si="0"/>
        <v>2</v>
      </c>
      <c r="G37" s="27" t="s">
        <v>285</v>
      </c>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280</v>
      </c>
      <c r="F45" s="11">
        <f t="shared" si="0"/>
        <v>1</v>
      </c>
      <c r="G45" s="29"/>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280</v>
      </c>
      <c r="F53" s="11">
        <f t="shared" si="0"/>
        <v>1</v>
      </c>
      <c r="G53" s="29"/>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282</v>
      </c>
      <c r="F58" s="11">
        <f t="shared" si="0"/>
        <v>2</v>
      </c>
      <c r="G58" s="29" t="s">
        <v>288</v>
      </c>
    </row>
    <row r="59" spans="1:7" ht="48" x14ac:dyDescent="0.25">
      <c r="A59" s="9" t="s">
        <v>40</v>
      </c>
      <c r="B59" s="6" t="s">
        <v>14</v>
      </c>
      <c r="C59" s="10" t="s">
        <v>69</v>
      </c>
      <c r="D59" s="18" t="s">
        <v>177</v>
      </c>
      <c r="E59" s="26" t="s">
        <v>280</v>
      </c>
      <c r="F59" s="11">
        <f t="shared" si="0"/>
        <v>1</v>
      </c>
      <c r="G59" s="30"/>
    </row>
    <row r="60" spans="1:7" ht="48" x14ac:dyDescent="0.25">
      <c r="A60" s="9" t="s">
        <v>40</v>
      </c>
      <c r="B60" s="6" t="s">
        <v>14</v>
      </c>
      <c r="C60" s="10" t="s">
        <v>69</v>
      </c>
      <c r="D60" s="18" t="s">
        <v>178</v>
      </c>
      <c r="E60" s="26" t="s">
        <v>280</v>
      </c>
      <c r="F60" s="11">
        <f t="shared" si="0"/>
        <v>1</v>
      </c>
      <c r="G60" s="29"/>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282</v>
      </c>
      <c r="F67" s="11">
        <f t="shared" ref="F67:F130" si="1">IF(E67="DA",1,IF(E67="NE",2,IF(E67="Djelomično",3,0)))</f>
        <v>2</v>
      </c>
      <c r="G67" s="29" t="s">
        <v>289</v>
      </c>
    </row>
    <row r="68" spans="1:7" ht="24" x14ac:dyDescent="0.25">
      <c r="A68" s="9" t="s">
        <v>40</v>
      </c>
      <c r="B68" s="6" t="s">
        <v>16</v>
      </c>
      <c r="C68" s="10" t="s">
        <v>81</v>
      </c>
      <c r="D68" s="14" t="s">
        <v>182</v>
      </c>
      <c r="E68" s="26" t="s">
        <v>282</v>
      </c>
      <c r="F68" s="11">
        <f t="shared" si="1"/>
        <v>2</v>
      </c>
      <c r="G68" s="29" t="s">
        <v>290</v>
      </c>
    </row>
    <row r="69" spans="1:7" ht="24" x14ac:dyDescent="0.25">
      <c r="A69" s="9" t="s">
        <v>40</v>
      </c>
      <c r="B69" s="6" t="s">
        <v>16</v>
      </c>
      <c r="C69" s="10" t="s">
        <v>81</v>
      </c>
      <c r="D69" s="14" t="s">
        <v>242</v>
      </c>
      <c r="E69" s="26" t="s">
        <v>282</v>
      </c>
      <c r="F69" s="11">
        <f t="shared" si="1"/>
        <v>2</v>
      </c>
      <c r="G69" s="29" t="s">
        <v>290</v>
      </c>
    </row>
    <row r="70" spans="1:7" ht="24" x14ac:dyDescent="0.25">
      <c r="A70" s="9" t="s">
        <v>40</v>
      </c>
      <c r="B70" s="6" t="s">
        <v>16</v>
      </c>
      <c r="C70" s="10" t="s">
        <v>82</v>
      </c>
      <c r="D70" s="14" t="s">
        <v>243</v>
      </c>
      <c r="E70" s="26" t="s">
        <v>282</v>
      </c>
      <c r="F70" s="11">
        <f t="shared" si="1"/>
        <v>2</v>
      </c>
      <c r="G70" s="29" t="s">
        <v>290</v>
      </c>
    </row>
    <row r="71" spans="1:7" ht="36" x14ac:dyDescent="0.25">
      <c r="A71" s="9" t="s">
        <v>40</v>
      </c>
      <c r="B71" s="6" t="s">
        <v>16</v>
      </c>
      <c r="C71" s="10" t="s">
        <v>83</v>
      </c>
      <c r="D71" s="14" t="s">
        <v>244</v>
      </c>
      <c r="E71" s="26" t="s">
        <v>282</v>
      </c>
      <c r="F71" s="11">
        <f t="shared" si="1"/>
        <v>2</v>
      </c>
      <c r="G71" s="29" t="s">
        <v>290</v>
      </c>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282</v>
      </c>
      <c r="F75" s="11">
        <f t="shared" si="1"/>
        <v>2</v>
      </c>
      <c r="G75" s="29" t="s">
        <v>291</v>
      </c>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282</v>
      </c>
      <c r="F78" s="11">
        <f t="shared" si="1"/>
        <v>2</v>
      </c>
      <c r="G78" s="29" t="s">
        <v>292</v>
      </c>
    </row>
    <row r="79" spans="1:7" ht="36" x14ac:dyDescent="0.25">
      <c r="A79" s="9" t="s">
        <v>41</v>
      </c>
      <c r="B79" s="6" t="s">
        <v>18</v>
      </c>
      <c r="C79" s="10" t="s">
        <v>89</v>
      </c>
      <c r="D79" s="14" t="s">
        <v>216</v>
      </c>
      <c r="E79" s="26" t="s">
        <v>280</v>
      </c>
      <c r="F79" s="11">
        <f t="shared" si="1"/>
        <v>1</v>
      </c>
      <c r="G79" s="29"/>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282</v>
      </c>
      <c r="F82" s="11">
        <f t="shared" si="1"/>
        <v>2</v>
      </c>
      <c r="G82" s="29" t="s">
        <v>295</v>
      </c>
    </row>
    <row r="83" spans="1:7" ht="24" x14ac:dyDescent="0.25">
      <c r="A83" s="9" t="s">
        <v>41</v>
      </c>
      <c r="B83" s="6" t="s">
        <v>19</v>
      </c>
      <c r="C83" s="10" t="s">
        <v>91</v>
      </c>
      <c r="D83" s="14" t="s">
        <v>250</v>
      </c>
      <c r="E83" s="26" t="s">
        <v>282</v>
      </c>
      <c r="F83" s="11">
        <f t="shared" si="1"/>
        <v>2</v>
      </c>
      <c r="G83" s="29" t="s">
        <v>290</v>
      </c>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280</v>
      </c>
      <c r="F87" s="11">
        <f t="shared" si="1"/>
        <v>1</v>
      </c>
      <c r="G87" s="29"/>
    </row>
    <row r="88" spans="1:7" ht="36" x14ac:dyDescent="0.25">
      <c r="A88" s="9" t="s">
        <v>42</v>
      </c>
      <c r="B88" s="6" t="s">
        <v>21</v>
      </c>
      <c r="C88" s="10" t="s">
        <v>108</v>
      </c>
      <c r="D88" s="14" t="s">
        <v>186</v>
      </c>
      <c r="E88" s="26" t="s">
        <v>280</v>
      </c>
      <c r="F88" s="11">
        <f t="shared" si="1"/>
        <v>1</v>
      </c>
      <c r="G88" s="29"/>
    </row>
    <row r="89" spans="1:7" ht="36" x14ac:dyDescent="0.25">
      <c r="A89" s="9" t="s">
        <v>42</v>
      </c>
      <c r="B89" s="6" t="s">
        <v>21</v>
      </c>
      <c r="C89" s="10" t="s">
        <v>108</v>
      </c>
      <c r="D89" s="14" t="s">
        <v>187</v>
      </c>
      <c r="E89" s="26" t="s">
        <v>280</v>
      </c>
      <c r="F89" s="11">
        <f t="shared" si="1"/>
        <v>1</v>
      </c>
      <c r="G89" s="29"/>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280</v>
      </c>
      <c r="F91" s="11">
        <f t="shared" si="1"/>
        <v>1</v>
      </c>
      <c r="G91" s="29"/>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280</v>
      </c>
      <c r="F95" s="11">
        <f t="shared" si="1"/>
        <v>1</v>
      </c>
      <c r="G95" s="29"/>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282</v>
      </c>
      <c r="F103" s="11">
        <f t="shared" si="1"/>
        <v>2</v>
      </c>
      <c r="G103" s="29" t="s">
        <v>294</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282</v>
      </c>
      <c r="F108" s="11">
        <f t="shared" si="1"/>
        <v>2</v>
      </c>
      <c r="G108" s="29" t="s">
        <v>286</v>
      </c>
    </row>
    <row r="109" spans="1:7" ht="36" x14ac:dyDescent="0.25">
      <c r="A109" s="9" t="s">
        <v>43</v>
      </c>
      <c r="B109" s="6" t="s">
        <v>27</v>
      </c>
      <c r="C109" s="10" t="s">
        <v>126</v>
      </c>
      <c r="D109" s="14" t="s">
        <v>259</v>
      </c>
      <c r="E109" s="26" t="s">
        <v>282</v>
      </c>
      <c r="F109" s="11">
        <f t="shared" si="1"/>
        <v>2</v>
      </c>
      <c r="G109" s="29" t="s">
        <v>290</v>
      </c>
    </row>
    <row r="110" spans="1:7" ht="36" x14ac:dyDescent="0.25">
      <c r="A110" s="9" t="s">
        <v>43</v>
      </c>
      <c r="B110" s="6" t="s">
        <v>27</v>
      </c>
      <c r="C110" s="10" t="s">
        <v>126</v>
      </c>
      <c r="D110" s="14" t="s">
        <v>145</v>
      </c>
      <c r="E110" s="26" t="s">
        <v>282</v>
      </c>
      <c r="F110" s="11">
        <f t="shared" si="1"/>
        <v>2</v>
      </c>
      <c r="G110" s="29" t="s">
        <v>290</v>
      </c>
    </row>
    <row r="111" spans="1:7" ht="36" x14ac:dyDescent="0.25">
      <c r="A111" s="8" t="s">
        <v>43</v>
      </c>
      <c r="B111" s="5" t="s">
        <v>27</v>
      </c>
      <c r="C111" s="2" t="s">
        <v>127</v>
      </c>
      <c r="D111" s="19" t="s">
        <v>193</v>
      </c>
      <c r="E111" s="25" t="s">
        <v>282</v>
      </c>
      <c r="F111" s="11">
        <f t="shared" si="1"/>
        <v>2</v>
      </c>
      <c r="G111" s="27" t="s">
        <v>290</v>
      </c>
    </row>
    <row r="112" spans="1:7" ht="36" x14ac:dyDescent="0.25">
      <c r="A112" s="9" t="s">
        <v>43</v>
      </c>
      <c r="B112" s="6" t="s">
        <v>27</v>
      </c>
      <c r="C112" s="10" t="s">
        <v>127</v>
      </c>
      <c r="D112" s="14" t="s">
        <v>260</v>
      </c>
      <c r="E112" s="26" t="s">
        <v>280</v>
      </c>
      <c r="F112" s="11">
        <f t="shared" si="1"/>
        <v>1</v>
      </c>
      <c r="G112" s="29"/>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280</v>
      </c>
      <c r="F117" s="11">
        <f t="shared" si="1"/>
        <v>1</v>
      </c>
      <c r="G117" s="29"/>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280</v>
      </c>
      <c r="F121" s="11">
        <f t="shared" si="1"/>
        <v>1</v>
      </c>
      <c r="G121" s="29"/>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280</v>
      </c>
      <c r="F124" s="11">
        <f t="shared" si="1"/>
        <v>1</v>
      </c>
      <c r="G124" s="30"/>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280</v>
      </c>
      <c r="F128" s="11">
        <f t="shared" si="1"/>
        <v>1</v>
      </c>
      <c r="G128" s="29"/>
    </row>
    <row r="129" spans="1:7" ht="24" x14ac:dyDescent="0.25">
      <c r="A129" s="9" t="s">
        <v>45</v>
      </c>
      <c r="B129" s="6" t="s">
        <v>31</v>
      </c>
      <c r="C129" s="10" t="s">
        <v>104</v>
      </c>
      <c r="D129" s="14" t="s">
        <v>147</v>
      </c>
      <c r="E129" s="26" t="s">
        <v>280</v>
      </c>
      <c r="F129" s="11">
        <f t="shared" si="1"/>
        <v>1</v>
      </c>
      <c r="G129" s="29"/>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280</v>
      </c>
      <c r="F132" s="11">
        <f t="shared" si="2"/>
        <v>1</v>
      </c>
      <c r="G132" s="29"/>
    </row>
    <row r="133" spans="1:7" ht="24" x14ac:dyDescent="0.25">
      <c r="A133" s="9" t="s">
        <v>45</v>
      </c>
      <c r="B133" s="6" t="s">
        <v>31</v>
      </c>
      <c r="C133" s="10" t="s">
        <v>106</v>
      </c>
      <c r="D133" s="14" t="s">
        <v>269</v>
      </c>
      <c r="E133" s="26" t="s">
        <v>281</v>
      </c>
      <c r="F133" s="11">
        <f t="shared" si="2"/>
        <v>3</v>
      </c>
      <c r="G133" s="29" t="s">
        <v>293</v>
      </c>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280</v>
      </c>
      <c r="F136" s="11">
        <f t="shared" si="2"/>
        <v>1</v>
      </c>
      <c r="G136" s="29"/>
    </row>
    <row r="137" spans="1:7" ht="36" x14ac:dyDescent="0.25">
      <c r="A137" s="8" t="s">
        <v>46</v>
      </c>
      <c r="B137" s="5" t="s">
        <v>32</v>
      </c>
      <c r="C137" s="2" t="s">
        <v>95</v>
      </c>
      <c r="D137" s="19" t="s">
        <v>271</v>
      </c>
      <c r="E137" s="25" t="s">
        <v>280</v>
      </c>
      <c r="F137" s="11">
        <f t="shared" si="2"/>
        <v>1</v>
      </c>
      <c r="G137" s="27"/>
    </row>
    <row r="138" spans="1:7" ht="36" x14ac:dyDescent="0.25">
      <c r="A138" s="8" t="s">
        <v>46</v>
      </c>
      <c r="B138" s="5" t="s">
        <v>32</v>
      </c>
      <c r="C138" s="2" t="s">
        <v>95</v>
      </c>
      <c r="D138" s="19" t="s">
        <v>201</v>
      </c>
      <c r="E138" s="25" t="s">
        <v>280</v>
      </c>
      <c r="F138" s="11">
        <f t="shared" si="2"/>
        <v>1</v>
      </c>
      <c r="G138" s="27"/>
    </row>
    <row r="139" spans="1:7" ht="72" x14ac:dyDescent="0.25">
      <c r="A139" s="8" t="s">
        <v>46</v>
      </c>
      <c r="B139" s="5" t="s">
        <v>32</v>
      </c>
      <c r="C139" s="2" t="s">
        <v>96</v>
      </c>
      <c r="D139" s="14" t="s">
        <v>202</v>
      </c>
      <c r="E139" s="25" t="s">
        <v>280</v>
      </c>
      <c r="F139" s="11">
        <f t="shared" si="2"/>
        <v>1</v>
      </c>
      <c r="G139" s="30"/>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customXml/itemProps2.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Lovro Perica</cp:lastModifiedBy>
  <dcterms:created xsi:type="dcterms:W3CDTF">2020-02-25T17:07:08Z</dcterms:created>
  <dcterms:modified xsi:type="dcterms:W3CDTF">2026-04-10T06:56:31Z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